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-105" yWindow="-105" windowWidth="23250" windowHeight="12570"/>
  </bookViews>
  <sheets>
    <sheet name="Foglio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15" i="1" l="1"/>
  <c r="H15" i="1"/>
  <c r="I14" i="1"/>
  <c r="H14" i="1"/>
  <c r="I13" i="1"/>
  <c r="H13" i="1"/>
  <c r="I12" i="1"/>
  <c r="H12" i="1"/>
  <c r="I11" i="1"/>
  <c r="H11" i="1"/>
  <c r="I10" i="1"/>
  <c r="H10" i="1"/>
  <c r="I9" i="1"/>
  <c r="H9" i="1"/>
  <c r="I8" i="1"/>
  <c r="H8" i="1"/>
  <c r="I7" i="1"/>
  <c r="H7" i="1"/>
  <c r="I6" i="1"/>
  <c r="H6" i="1"/>
  <c r="I5" i="1"/>
  <c r="H5" i="1"/>
  <c r="I4" i="1"/>
  <c r="H4" i="1"/>
  <c r="I3" i="1"/>
  <c r="H3" i="1"/>
  <c r="I2" i="1"/>
  <c r="I16" i="1" s="1"/>
  <c r="H2" i="1"/>
  <c r="H16" i="1" s="1"/>
  <c r="E16" i="1" l="1"/>
  <c r="I18" i="1" s="1"/>
  <c r="H18" i="1" l="1"/>
</calcChain>
</file>

<file path=xl/sharedStrings.xml><?xml version="1.0" encoding="utf-8"?>
<sst xmlns="http://schemas.openxmlformats.org/spreadsheetml/2006/main" count="54" uniqueCount="50">
  <si>
    <t>FOTO</t>
  </si>
  <si>
    <t xml:space="preserve">ARTICOLO </t>
  </si>
  <si>
    <t xml:space="preserve">COLORE </t>
  </si>
  <si>
    <t>BOX</t>
  </si>
  <si>
    <t>PBB9020TNY/49</t>
  </si>
  <si>
    <t xml:space="preserve">BLACK </t>
  </si>
  <si>
    <t>PBB9021TSUE/44</t>
  </si>
  <si>
    <t>ANTHRAX</t>
  </si>
  <si>
    <t>PBB9022GY000/43</t>
  </si>
  <si>
    <t>ANTRAX</t>
  </si>
  <si>
    <t>NAVY</t>
  </si>
  <si>
    <t>PBB9021TSUE000/45</t>
  </si>
  <si>
    <t>PBB9022GY001/42</t>
  </si>
  <si>
    <t xml:space="preserve">WHITE </t>
  </si>
  <si>
    <t xml:space="preserve">PBB9020TSUE004/48 </t>
  </si>
  <si>
    <t>MILITARY</t>
  </si>
  <si>
    <t>PBB9020TSUE002/47</t>
  </si>
  <si>
    <t>YELLOW/ NAVY</t>
  </si>
  <si>
    <t>PBB9012TGY001/40</t>
  </si>
  <si>
    <t xml:space="preserve">WHITE/ORANGE </t>
  </si>
  <si>
    <t>PBB9020TNY005/37</t>
  </si>
  <si>
    <t>PBB9012TGY000/39</t>
  </si>
  <si>
    <t xml:space="preserve">BLACK /WHITE </t>
  </si>
  <si>
    <t>PBB9020TNY004/38</t>
  </si>
  <si>
    <t>PBB9012TNB004/36</t>
  </si>
  <si>
    <t>GREEN/YELLOW</t>
  </si>
  <si>
    <t>PBB9001CLF000/30</t>
  </si>
  <si>
    <t>BLACK</t>
  </si>
  <si>
    <t>PBB9020TNY002/32</t>
  </si>
  <si>
    <t xml:space="preserve">4 BOX DA 10 PAIA 3BOX DA 8 PAIA </t>
  </si>
  <si>
    <t>4 BOX DA 10 PAIA/ 1 BOX DA 12 PAIA</t>
  </si>
  <si>
    <t xml:space="preserve">5 BOX DA 10 PAIA/11 BOX  DA 8 PAIA /1 BOX DA 12 PAIA  </t>
  </si>
  <si>
    <t xml:space="preserve">2 BOX DA 10 PAIA </t>
  </si>
  <si>
    <t xml:space="preserve">12 BOX DA 8 PAIA </t>
  </si>
  <si>
    <t xml:space="preserve">4 BOX DA 10 PAIA /4 BOX DA 8 PAIA </t>
  </si>
  <si>
    <t xml:space="preserve">10 BOX DA 10 PAIA 1BOX DA 8 PAIA /2 BOX DA 12 PAIA </t>
  </si>
  <si>
    <t xml:space="preserve">9 BOX DA 10 PAIA </t>
  </si>
  <si>
    <t xml:space="preserve">10 BOX DA 10 PAIA/1 BOX DA 12 PAIA </t>
  </si>
  <si>
    <t xml:space="preserve">16 BOX DA 10 PAIA/ 4 BOX DA 8 PAIA /1 BOX DA 12 PAIA </t>
  </si>
  <si>
    <t xml:space="preserve">7 BOX DA 10 PAIA/2BOX DA 8 PAIA </t>
  </si>
  <si>
    <t xml:space="preserve">1BOX DA 10 PAIA </t>
  </si>
  <si>
    <t xml:space="preserve">3 BOX DA 10 PAIA </t>
  </si>
  <si>
    <t>Totale</t>
  </si>
  <si>
    <t>PRS</t>
  </si>
  <si>
    <t>RRP</t>
  </si>
  <si>
    <t>TOT. WHLS</t>
  </si>
  <si>
    <t>TOT RRP</t>
  </si>
  <si>
    <t>WHLS</t>
  </si>
  <si>
    <t xml:space="preserve">Average </t>
  </si>
  <si>
    <t>Retail/Wls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</si>
</sst>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_-* #,##0.00\ [$€-410]_-;\-* #,##0.00\ [$€-410]_-;_-* &quot;-&quot;??\ [$€-410]_-;_-@_-"/>
  </numFmts>
  <fonts count="6" x14ac:knownFonts="1">
    <font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1">
    <xf numFmtId="0" fontId="0" fillId="0" borderId="0"/>
  </cellStyleXfs>
  <cellXfs count="23">
    <xf numFmtId="0" fontId="0" fillId="0" borderId="0" xfId="0"/>
    <xf numFmtId="0" fontId="0" fillId="0" borderId="1" xfId="0" applyBorder="1"/>
    <xf numFmtId="0" fontId="0" fillId="0" borderId="1" xfId="0" applyBorder="1" applyAlignment="1">
      <alignment wrapText="1"/>
    </xf>
    <xf numFmtId="0" fontId="0" fillId="0" borderId="3" xfId="0" applyBorder="1"/>
    <xf numFmtId="0" fontId="0" fillId="0" borderId="2" xfId="0" applyBorder="1" applyAlignment="1">
      <alignment wrapText="1"/>
    </xf>
    <xf numFmtId="0" fontId="0" fillId="0" borderId="3" xfId="0" applyBorder="1" applyAlignment="1">
      <alignment wrapText="1"/>
    </xf>
    <xf numFmtId="0" fontId="0" fillId="0" borderId="4" xfId="0" applyBorder="1"/>
    <xf numFmtId="0" fontId="0" fillId="0" borderId="5" xfId="0" applyBorder="1"/>
    <xf numFmtId="0" fontId="3" fillId="0" borderId="2" xfId="0" applyFont="1" applyBorder="1"/>
    <xf numFmtId="0" fontId="2" fillId="0" borderId="0" xfId="0" applyFont="1" applyAlignment="1">
      <alignment wrapText="1"/>
    </xf>
    <xf numFmtId="0" fontId="1" fillId="0" borderId="2" xfId="0" applyFont="1" applyBorder="1"/>
    <xf numFmtId="0" fontId="0" fillId="0" borderId="8" xfId="0" applyBorder="1" applyAlignment="1">
      <alignment wrapText="1"/>
    </xf>
    <xf numFmtId="0" fontId="0" fillId="0" borderId="8" xfId="0" applyBorder="1"/>
    <xf numFmtId="0" fontId="1" fillId="0" borderId="6" xfId="0" applyFont="1" applyBorder="1"/>
    <xf numFmtId="0" fontId="2" fillId="0" borderId="2" xfId="0" applyFont="1" applyBorder="1"/>
    <xf numFmtId="164" fontId="0" fillId="0" borderId="0" xfId="0" applyNumberFormat="1"/>
    <xf numFmtId="164" fontId="2" fillId="0" borderId="2" xfId="0" applyNumberFormat="1" applyFont="1" applyBorder="1"/>
    <xf numFmtId="164" fontId="2" fillId="0" borderId="7" xfId="0" applyNumberFormat="1" applyFont="1" applyBorder="1"/>
    <xf numFmtId="0" fontId="4" fillId="2" borderId="0" xfId="0" applyFont="1" applyFill="1"/>
    <xf numFmtId="164" fontId="5" fillId="2" borderId="0" xfId="0" applyNumberFormat="1" applyFont="1" applyFill="1"/>
    <xf numFmtId="164" fontId="4" fillId="2" borderId="0" xfId="0" applyNumberFormat="1" applyFont="1" applyFill="1"/>
    <xf numFmtId="0" fontId="3" fillId="0" borderId="0" xfId="0" applyFont="1"/>
    <xf numFmtId="164" fontId="3" fillId="2" borderId="0" xfId="0" applyNumberFormat="1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microsoft.com/office/2007/relationships/hdphoto" Target="../media/hdphoto4.wdp"/><Relationship Id="rId13" Type="http://schemas.openxmlformats.org/officeDocument/2006/relationships/image" Target="../media/image7.png"/><Relationship Id="rId18" Type="http://schemas.microsoft.com/office/2007/relationships/hdphoto" Target="../media/hdphoto9.wdp"/><Relationship Id="rId26" Type="http://schemas.microsoft.com/office/2007/relationships/hdphoto" Target="../media/hdphoto13.wdp"/><Relationship Id="rId3" Type="http://schemas.openxmlformats.org/officeDocument/2006/relationships/image" Target="../media/image2.png"/><Relationship Id="rId21" Type="http://schemas.openxmlformats.org/officeDocument/2006/relationships/image" Target="../media/image11.png"/><Relationship Id="rId7" Type="http://schemas.openxmlformats.org/officeDocument/2006/relationships/image" Target="../media/image4.png"/><Relationship Id="rId12" Type="http://schemas.microsoft.com/office/2007/relationships/hdphoto" Target="../media/hdphoto6.wdp"/><Relationship Id="rId17" Type="http://schemas.openxmlformats.org/officeDocument/2006/relationships/image" Target="../media/image9.png"/><Relationship Id="rId25" Type="http://schemas.openxmlformats.org/officeDocument/2006/relationships/image" Target="../media/image13.png"/><Relationship Id="rId2" Type="http://schemas.microsoft.com/office/2007/relationships/hdphoto" Target="../media/hdphoto1.wdp"/><Relationship Id="rId16" Type="http://schemas.microsoft.com/office/2007/relationships/hdphoto" Target="../media/hdphoto8.wdp"/><Relationship Id="rId20" Type="http://schemas.microsoft.com/office/2007/relationships/hdphoto" Target="../media/hdphoto10.wdp"/><Relationship Id="rId1" Type="http://schemas.openxmlformats.org/officeDocument/2006/relationships/image" Target="../media/image1.png"/><Relationship Id="rId6" Type="http://schemas.microsoft.com/office/2007/relationships/hdphoto" Target="../media/hdphoto3.wdp"/><Relationship Id="rId11" Type="http://schemas.openxmlformats.org/officeDocument/2006/relationships/image" Target="../media/image6.png"/><Relationship Id="rId24" Type="http://schemas.microsoft.com/office/2007/relationships/hdphoto" Target="../media/hdphoto12.wdp"/><Relationship Id="rId5" Type="http://schemas.openxmlformats.org/officeDocument/2006/relationships/image" Target="../media/image3.png"/><Relationship Id="rId15" Type="http://schemas.openxmlformats.org/officeDocument/2006/relationships/image" Target="../media/image8.png"/><Relationship Id="rId23" Type="http://schemas.openxmlformats.org/officeDocument/2006/relationships/image" Target="../media/image12.png"/><Relationship Id="rId28" Type="http://schemas.microsoft.com/office/2007/relationships/hdphoto" Target="../media/hdphoto14.wdp"/><Relationship Id="rId10" Type="http://schemas.microsoft.com/office/2007/relationships/hdphoto" Target="../media/hdphoto5.wdp"/><Relationship Id="rId19" Type="http://schemas.openxmlformats.org/officeDocument/2006/relationships/image" Target="../media/image10.png"/><Relationship Id="rId4" Type="http://schemas.microsoft.com/office/2007/relationships/hdphoto" Target="../media/hdphoto2.wdp"/><Relationship Id="rId9" Type="http://schemas.openxmlformats.org/officeDocument/2006/relationships/image" Target="../media/image5.png"/><Relationship Id="rId14" Type="http://schemas.microsoft.com/office/2007/relationships/hdphoto" Target="../media/hdphoto7.wdp"/><Relationship Id="rId22" Type="http://schemas.microsoft.com/office/2007/relationships/hdphoto" Target="../media/hdphoto11.wdp"/><Relationship Id="rId27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152400</xdr:colOff>
      <xdr:row>1</xdr:row>
      <xdr:rowOff>57150</xdr:rowOff>
    </xdr:from>
    <xdr:to>
      <xdr:col>0</xdr:col>
      <xdr:colOff>2009775</xdr:colOff>
      <xdr:row>1</xdr:row>
      <xdr:rowOff>1450181</xdr:rowOff>
    </xdr:to>
    <xdr:pic>
      <xdr:nvPicPr>
        <xdr:cNvPr id="10" name="Immagine 9">
          <a:extLst>
            <a:ext uri="{FF2B5EF4-FFF2-40B4-BE49-F238E27FC236}">
              <a16:creationId xmlns:a16="http://schemas.microsoft.com/office/drawing/2014/main" xmlns="" id="{E56A505A-6D7B-493B-BA83-A2243E8741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harpenSoften amount="79000"/>
                  </a14:imgEffect>
                  <a14:imgEffect>
                    <a14:brightnessContrast bright="18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" y="1647825"/>
          <a:ext cx="1857375" cy="1393031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152400</xdr:colOff>
      <xdr:row>2</xdr:row>
      <xdr:rowOff>95250</xdr:rowOff>
    </xdr:from>
    <xdr:to>
      <xdr:col>0</xdr:col>
      <xdr:colOff>1905000</xdr:colOff>
      <xdr:row>2</xdr:row>
      <xdr:rowOff>1409700</xdr:rowOff>
    </xdr:to>
    <xdr:pic>
      <xdr:nvPicPr>
        <xdr:cNvPr id="20" name="Immagine 19">
          <a:extLst>
            <a:ext uri="{FF2B5EF4-FFF2-40B4-BE49-F238E27FC236}">
              <a16:creationId xmlns:a16="http://schemas.microsoft.com/office/drawing/2014/main" xmlns="" id="{D7C380EE-8FDA-4AC5-A610-7497688472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sharpenSoften amount="55000"/>
                  </a14:imgEffect>
                  <a14:imgEffect>
                    <a14:brightnessContrast bright="11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" y="3190875"/>
          <a:ext cx="1752600" cy="1314450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123824</xdr:colOff>
      <xdr:row>3</xdr:row>
      <xdr:rowOff>84296</xdr:rowOff>
    </xdr:from>
    <xdr:to>
      <xdr:col>0</xdr:col>
      <xdr:colOff>1943099</xdr:colOff>
      <xdr:row>3</xdr:row>
      <xdr:rowOff>1448753</xdr:rowOff>
    </xdr:to>
    <xdr:pic>
      <xdr:nvPicPr>
        <xdr:cNvPr id="5" name="Immagine 4">
          <a:extLst>
            <a:ext uri="{FF2B5EF4-FFF2-40B4-BE49-F238E27FC236}">
              <a16:creationId xmlns:a16="http://schemas.microsoft.com/office/drawing/2014/main" xmlns="" id="{28E175AB-9594-40F0-84C4-AE7CB8859A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BEBA8EAE-BF5A-486C-A8C5-ECC9F3942E4B}">
              <a14:imgProps xmlns:a14="http://schemas.microsoft.com/office/drawing/2010/main">
                <a14:imgLayer r:embed="rId6">
                  <a14:imgEffect>
                    <a14:sharpenSoften amount="70000"/>
                  </a14:imgEffect>
                  <a14:imgEffect>
                    <a14:brightnessContrast bright="25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4" y="6266021"/>
          <a:ext cx="1819275" cy="1364457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142875</xdr:colOff>
      <xdr:row>4</xdr:row>
      <xdr:rowOff>28575</xdr:rowOff>
    </xdr:from>
    <xdr:to>
      <xdr:col>0</xdr:col>
      <xdr:colOff>1905000</xdr:colOff>
      <xdr:row>4</xdr:row>
      <xdr:rowOff>1350169</xdr:rowOff>
    </xdr:to>
    <xdr:pic>
      <xdr:nvPicPr>
        <xdr:cNvPr id="13" name="Immagine 12">
          <a:extLst>
            <a:ext uri="{FF2B5EF4-FFF2-40B4-BE49-F238E27FC236}">
              <a16:creationId xmlns:a16="http://schemas.microsoft.com/office/drawing/2014/main" xmlns="" id="{9721ACE0-F121-435E-A266-6D68445D4D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BEBA8EAE-BF5A-486C-A8C5-ECC9F3942E4B}">
              <a14:imgProps xmlns:a14="http://schemas.microsoft.com/office/drawing/2010/main">
                <a14:imgLayer r:embed="rId8">
                  <a14:imgEffect>
                    <a14:sharpenSoften amount="40000"/>
                  </a14:imgEffect>
                  <a14:imgEffect>
                    <a14:brightnessContrast bright="21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10620375"/>
          <a:ext cx="1762125" cy="1321594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142875</xdr:colOff>
      <xdr:row>5</xdr:row>
      <xdr:rowOff>95250</xdr:rowOff>
    </xdr:from>
    <xdr:to>
      <xdr:col>0</xdr:col>
      <xdr:colOff>1864995</xdr:colOff>
      <xdr:row>6</xdr:row>
      <xdr:rowOff>8890</xdr:rowOff>
    </xdr:to>
    <xdr:pic>
      <xdr:nvPicPr>
        <xdr:cNvPr id="15" name="Immagine 14">
          <a:extLst>
            <a:ext uri="{FF2B5EF4-FFF2-40B4-BE49-F238E27FC236}">
              <a16:creationId xmlns:a16="http://schemas.microsoft.com/office/drawing/2014/main" xmlns="" id="{A424210D-F863-45B7-A929-969A131263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BEBA8EAE-BF5A-486C-A8C5-ECC9F3942E4B}">
              <a14:imgProps xmlns:a14="http://schemas.microsoft.com/office/drawing/2010/main">
                <a14:imgLayer r:embed="rId10">
                  <a14:imgEffect>
                    <a14:sharpenSoften amount="67000"/>
                  </a14:imgEffect>
                  <a14:imgEffect>
                    <a14:brightnessContrast bright="17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12068175"/>
          <a:ext cx="1722120" cy="1291590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6</xdr:row>
      <xdr:rowOff>38100</xdr:rowOff>
    </xdr:from>
    <xdr:to>
      <xdr:col>0</xdr:col>
      <xdr:colOff>1952625</xdr:colOff>
      <xdr:row>6</xdr:row>
      <xdr:rowOff>1373981</xdr:rowOff>
    </xdr:to>
    <xdr:pic>
      <xdr:nvPicPr>
        <xdr:cNvPr id="17" name="Immagine 16">
          <a:extLst>
            <a:ext uri="{FF2B5EF4-FFF2-40B4-BE49-F238E27FC236}">
              <a16:creationId xmlns:a16="http://schemas.microsoft.com/office/drawing/2014/main" xmlns="" id="{A02A6FB5-90CE-480A-80FA-2D72E15020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BEBA8EAE-BF5A-486C-A8C5-ECC9F3942E4B}">
              <a14:imgProps xmlns:a14="http://schemas.microsoft.com/office/drawing/2010/main">
                <a14:imgLayer r:embed="rId12">
                  <a14:imgEffect>
                    <a14:sharpenSoften amount="86000"/>
                  </a14:imgEffect>
                  <a14:imgEffect>
                    <a14:brightnessContrast bright="16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13496925"/>
          <a:ext cx="1781175" cy="1335881"/>
        </a:xfrm>
        <a:prstGeom prst="rect">
          <a:avLst/>
        </a:prstGeom>
      </xdr:spPr>
    </xdr:pic>
    <xdr:clientData/>
  </xdr:twoCellAnchor>
  <xdr:twoCellAnchor editAs="oneCell">
    <xdr:from>
      <xdr:col>0</xdr:col>
      <xdr:colOff>200025</xdr:colOff>
      <xdr:row>7</xdr:row>
      <xdr:rowOff>85725</xdr:rowOff>
    </xdr:from>
    <xdr:to>
      <xdr:col>0</xdr:col>
      <xdr:colOff>1924050</xdr:colOff>
      <xdr:row>7</xdr:row>
      <xdr:rowOff>1378744</xdr:rowOff>
    </xdr:to>
    <xdr:pic>
      <xdr:nvPicPr>
        <xdr:cNvPr id="19" name="Immagine 18">
          <a:extLst>
            <a:ext uri="{FF2B5EF4-FFF2-40B4-BE49-F238E27FC236}">
              <a16:creationId xmlns:a16="http://schemas.microsoft.com/office/drawing/2014/main" xmlns="" id="{5AEB4FBB-1AF3-4925-8CEB-972025CE59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BEBA8EAE-BF5A-486C-A8C5-ECC9F3942E4B}">
              <a14:imgProps xmlns:a14="http://schemas.microsoft.com/office/drawing/2010/main">
                <a14:imgLayer r:embed="rId14">
                  <a14:imgEffect>
                    <a14:sharpenSoften amount="47000"/>
                  </a14:imgEffect>
                  <a14:imgEffect>
                    <a14:brightnessContrast bright="1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14973300"/>
          <a:ext cx="1724025" cy="1293019"/>
        </a:xfrm>
        <a:prstGeom prst="rect">
          <a:avLst/>
        </a:prstGeom>
      </xdr:spPr>
    </xdr:pic>
    <xdr:clientData/>
  </xdr:twoCellAnchor>
  <xdr:twoCellAnchor editAs="oneCell">
    <xdr:from>
      <xdr:col>0</xdr:col>
      <xdr:colOff>180975</xdr:colOff>
      <xdr:row>8</xdr:row>
      <xdr:rowOff>85725</xdr:rowOff>
    </xdr:from>
    <xdr:to>
      <xdr:col>0</xdr:col>
      <xdr:colOff>1905000</xdr:colOff>
      <xdr:row>8</xdr:row>
      <xdr:rowOff>1378744</xdr:rowOff>
    </xdr:to>
    <xdr:pic>
      <xdr:nvPicPr>
        <xdr:cNvPr id="28" name="Immagine 27">
          <a:extLst>
            <a:ext uri="{FF2B5EF4-FFF2-40B4-BE49-F238E27FC236}">
              <a16:creationId xmlns:a16="http://schemas.microsoft.com/office/drawing/2014/main" xmlns="" id="{560ED9AE-7CBA-4F44-A1D1-B67CF287DA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BEBA8EAE-BF5A-486C-A8C5-ECC9F3942E4B}">
              <a14:imgProps xmlns:a14="http://schemas.microsoft.com/office/drawing/2010/main">
                <a14:imgLayer r:embed="rId16">
                  <a14:imgEffect>
                    <a14:sharpenSoften amount="81000"/>
                  </a14:imgEffect>
                  <a14:imgEffect>
                    <a14:brightnessContrast bright="15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975" y="16373475"/>
          <a:ext cx="1724025" cy="1293019"/>
        </a:xfrm>
        <a:prstGeom prst="rect">
          <a:avLst/>
        </a:prstGeom>
      </xdr:spPr>
    </xdr:pic>
    <xdr:clientData/>
  </xdr:twoCellAnchor>
  <xdr:twoCellAnchor editAs="oneCell">
    <xdr:from>
      <xdr:col>0</xdr:col>
      <xdr:colOff>180975</xdr:colOff>
      <xdr:row>9</xdr:row>
      <xdr:rowOff>47625</xdr:rowOff>
    </xdr:from>
    <xdr:to>
      <xdr:col>0</xdr:col>
      <xdr:colOff>1905000</xdr:colOff>
      <xdr:row>9</xdr:row>
      <xdr:rowOff>1340644</xdr:rowOff>
    </xdr:to>
    <xdr:pic>
      <xdr:nvPicPr>
        <xdr:cNvPr id="30" name="Immagine 29">
          <a:extLst>
            <a:ext uri="{FF2B5EF4-FFF2-40B4-BE49-F238E27FC236}">
              <a16:creationId xmlns:a16="http://schemas.microsoft.com/office/drawing/2014/main" xmlns="" id="{086E2FB1-C7D3-4CAB-97E5-F111869E80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BEBA8EAE-BF5A-486C-A8C5-ECC9F3942E4B}">
              <a14:imgProps xmlns:a14="http://schemas.microsoft.com/office/drawing/2010/main">
                <a14:imgLayer r:embed="rId18">
                  <a14:imgEffect>
                    <a14:sharpenSoften amount="100000"/>
                  </a14:imgEffect>
                  <a14:imgEffect>
                    <a14:brightnessContrast bright="21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975" y="17792700"/>
          <a:ext cx="1724025" cy="1293019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123825</xdr:colOff>
      <xdr:row>10</xdr:row>
      <xdr:rowOff>57150</xdr:rowOff>
    </xdr:from>
    <xdr:to>
      <xdr:col>0</xdr:col>
      <xdr:colOff>1990725</xdr:colOff>
      <xdr:row>11</xdr:row>
      <xdr:rowOff>28575</xdr:rowOff>
    </xdr:to>
    <xdr:pic>
      <xdr:nvPicPr>
        <xdr:cNvPr id="32" name="Immagine 31">
          <a:extLst>
            <a:ext uri="{FF2B5EF4-FFF2-40B4-BE49-F238E27FC236}">
              <a16:creationId xmlns:a16="http://schemas.microsoft.com/office/drawing/2014/main" xmlns="" id="{D5E5CACC-9312-4704-8586-4A6FCFA800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BEBA8EAE-BF5A-486C-A8C5-ECC9F3942E4B}">
              <a14:imgProps xmlns:a14="http://schemas.microsoft.com/office/drawing/2010/main">
                <a14:imgLayer r:embed="rId20">
                  <a14:imgEffect>
                    <a14:sharpenSoften amount="55000"/>
                  </a14:imgEffect>
                  <a14:imgEffect>
                    <a14:brightnessContrast bright="22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9297650"/>
          <a:ext cx="1866900" cy="1400175"/>
        </a:xfrm>
        <a:prstGeom prst="rect">
          <a:avLst/>
        </a:prstGeom>
      </xdr:spPr>
    </xdr:pic>
    <xdr:clientData/>
  </xdr:twoCellAnchor>
  <xdr:twoCellAnchor editAs="oneCell">
    <xdr:from>
      <xdr:col>0</xdr:col>
      <xdr:colOff>111125</xdr:colOff>
      <xdr:row>11</xdr:row>
      <xdr:rowOff>117475</xdr:rowOff>
    </xdr:from>
    <xdr:to>
      <xdr:col>0</xdr:col>
      <xdr:colOff>2006600</xdr:colOff>
      <xdr:row>11</xdr:row>
      <xdr:rowOff>1539081</xdr:rowOff>
    </xdr:to>
    <xdr:pic>
      <xdr:nvPicPr>
        <xdr:cNvPr id="34" name="Immagine 33">
          <a:extLst>
            <a:ext uri="{FF2B5EF4-FFF2-40B4-BE49-F238E27FC236}">
              <a16:creationId xmlns:a16="http://schemas.microsoft.com/office/drawing/2014/main" xmlns="" id="{0B5ED9B3-1CBC-4485-B43A-17F856FF4F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BEBA8EAE-BF5A-486C-A8C5-ECC9F3942E4B}">
              <a14:imgProps xmlns:a14="http://schemas.microsoft.com/office/drawing/2010/main">
                <a14:imgLayer r:embed="rId22">
                  <a14:imgEffect>
                    <a14:sharpenSoften amount="51000"/>
                  </a14:imgEffect>
                  <a14:imgEffect>
                    <a14:brightnessContrast bright="19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125" y="14919325"/>
          <a:ext cx="1895475" cy="1421606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12</xdr:row>
      <xdr:rowOff>38100</xdr:rowOff>
    </xdr:from>
    <xdr:to>
      <xdr:col>0</xdr:col>
      <xdr:colOff>2026920</xdr:colOff>
      <xdr:row>13</xdr:row>
      <xdr:rowOff>8890</xdr:rowOff>
    </xdr:to>
    <xdr:pic>
      <xdr:nvPicPr>
        <xdr:cNvPr id="36" name="Immagine 35">
          <a:extLst>
            <a:ext uri="{FF2B5EF4-FFF2-40B4-BE49-F238E27FC236}">
              <a16:creationId xmlns:a16="http://schemas.microsoft.com/office/drawing/2014/main" xmlns="" id="{1E042689-16BF-4182-B655-DAD996D738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BEBA8EAE-BF5A-486C-A8C5-ECC9F3942E4B}">
              <a14:imgProps xmlns:a14="http://schemas.microsoft.com/office/drawing/2010/main">
                <a14:imgLayer r:embed="rId24">
                  <a14:imgEffect>
                    <a14:sharpenSoften amount="63000"/>
                  </a14:imgEffect>
                  <a14:imgEffect>
                    <a14:brightnessContrast bright="17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22269450"/>
          <a:ext cx="1950720" cy="1463040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13</xdr:row>
      <xdr:rowOff>95250</xdr:rowOff>
    </xdr:from>
    <xdr:to>
      <xdr:col>0</xdr:col>
      <xdr:colOff>1924050</xdr:colOff>
      <xdr:row>13</xdr:row>
      <xdr:rowOff>1488281</xdr:rowOff>
    </xdr:to>
    <xdr:pic>
      <xdr:nvPicPr>
        <xdr:cNvPr id="38" name="Immagine 37">
          <a:extLst>
            <a:ext uri="{FF2B5EF4-FFF2-40B4-BE49-F238E27FC236}">
              <a16:creationId xmlns:a16="http://schemas.microsoft.com/office/drawing/2014/main" xmlns="" id="{90534B4B-DBF0-4217-BAD7-C068B6AF22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BEBA8EAE-BF5A-486C-A8C5-ECC9F3942E4B}">
              <a14:imgProps xmlns:a14="http://schemas.microsoft.com/office/drawing/2010/main">
                <a14:imgLayer r:embed="rId26">
                  <a14:imgEffect>
                    <a14:sharpenSoften amount="70000"/>
                  </a14:imgEffect>
                  <a14:imgEffect>
                    <a14:brightnessContrast bright="16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" y="23822025"/>
          <a:ext cx="1857375" cy="1393031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14</xdr:row>
      <xdr:rowOff>38100</xdr:rowOff>
    </xdr:from>
    <xdr:to>
      <xdr:col>0</xdr:col>
      <xdr:colOff>2007870</xdr:colOff>
      <xdr:row>14</xdr:row>
      <xdr:rowOff>1501140</xdr:rowOff>
    </xdr:to>
    <xdr:pic>
      <xdr:nvPicPr>
        <xdr:cNvPr id="40" name="Immagine 39">
          <a:extLst>
            <a:ext uri="{FF2B5EF4-FFF2-40B4-BE49-F238E27FC236}">
              <a16:creationId xmlns:a16="http://schemas.microsoft.com/office/drawing/2014/main" xmlns="" id="{609F637A-4401-474E-80CF-55E7DAACD4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BEBA8EAE-BF5A-486C-A8C5-ECC9F3942E4B}">
              <a14:imgProps xmlns:a14="http://schemas.microsoft.com/office/drawing/2010/main">
                <a14:imgLayer r:embed="rId28">
                  <a14:imgEffect>
                    <a14:sharpenSoften amount="27000"/>
                  </a14:imgEffect>
                  <a14:imgEffect>
                    <a14:brightnessContrast bright="18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25317450"/>
          <a:ext cx="1950720" cy="146304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5"/>
  <sheetViews>
    <sheetView tabSelected="1" zoomScaleNormal="100" workbookViewId="0">
      <pane ySplit="1" topLeftCell="A2" activePane="bottomLeft" state="frozen"/>
      <selection activeCell="B1" sqref="B1"/>
      <selection pane="bottomLeft" activeCell="F18" sqref="F18:I18"/>
    </sheetView>
  </sheetViews>
  <sheetFormatPr defaultRowHeight="15" x14ac:dyDescent="0.25"/>
  <cols>
    <col min="1" max="1" width="31.5703125" customWidth="1"/>
    <col min="2" max="2" width="21" customWidth="1"/>
    <col min="3" max="3" width="20" customWidth="1"/>
    <col min="4" max="4" width="18" customWidth="1"/>
    <col min="7" max="7" width="11.7109375" bestFit="1" customWidth="1"/>
    <col min="8" max="8" width="16.5703125" bestFit="1" customWidth="1"/>
    <col min="9" max="9" width="18.140625" bestFit="1" customWidth="1"/>
  </cols>
  <sheetData>
    <row r="1" spans="1:9" ht="15.75" thickBot="1" x14ac:dyDescent="0.3">
      <c r="A1" s="10" t="s">
        <v>0</v>
      </c>
      <c r="B1" s="10" t="s">
        <v>1</v>
      </c>
      <c r="C1" s="10" t="s">
        <v>2</v>
      </c>
      <c r="D1" s="10" t="s">
        <v>3</v>
      </c>
      <c r="E1" s="14" t="s">
        <v>43</v>
      </c>
      <c r="F1" s="13" t="s">
        <v>47</v>
      </c>
      <c r="G1" s="10" t="s">
        <v>44</v>
      </c>
      <c r="H1" s="10" t="s">
        <v>45</v>
      </c>
      <c r="I1" s="10" t="s">
        <v>46</v>
      </c>
    </row>
    <row r="2" spans="1:9" ht="118.5" customHeight="1" thickBot="1" x14ac:dyDescent="0.3">
      <c r="A2" s="12"/>
      <c r="B2" s="12" t="s">
        <v>4</v>
      </c>
      <c r="C2" s="11" t="s">
        <v>5</v>
      </c>
      <c r="D2" s="7" t="s">
        <v>40</v>
      </c>
      <c r="E2" s="8">
        <v>10</v>
      </c>
      <c r="F2" s="16">
        <v>79</v>
      </c>
      <c r="G2" s="16">
        <v>189</v>
      </c>
      <c r="H2" s="17">
        <f>+E2*F2</f>
        <v>790</v>
      </c>
      <c r="I2" s="17">
        <f>+G2*E2</f>
        <v>1890</v>
      </c>
    </row>
    <row r="3" spans="1:9" ht="116.25" customHeight="1" thickBot="1" x14ac:dyDescent="0.3">
      <c r="A3" s="1"/>
      <c r="B3" t="s">
        <v>6</v>
      </c>
      <c r="C3" s="2" t="s">
        <v>7</v>
      </c>
      <c r="D3" s="5" t="s">
        <v>29</v>
      </c>
      <c r="E3" s="8">
        <v>64</v>
      </c>
      <c r="F3" s="16">
        <v>79</v>
      </c>
      <c r="G3" s="16">
        <v>189</v>
      </c>
      <c r="H3" s="17">
        <f t="shared" ref="H3:H15" si="0">+E3*F3</f>
        <v>5056</v>
      </c>
      <c r="I3" s="17">
        <f t="shared" ref="I3:I15" si="1">+G3*E3</f>
        <v>12096</v>
      </c>
    </row>
    <row r="4" spans="1:9" ht="120" customHeight="1" thickBot="1" x14ac:dyDescent="0.3">
      <c r="A4" s="1"/>
      <c r="B4" s="1" t="s">
        <v>8</v>
      </c>
      <c r="C4" s="1" t="s">
        <v>5</v>
      </c>
      <c r="D4" s="5" t="s">
        <v>30</v>
      </c>
      <c r="E4" s="8">
        <v>52</v>
      </c>
      <c r="F4" s="16">
        <v>79</v>
      </c>
      <c r="G4" s="16">
        <v>189</v>
      </c>
      <c r="H4" s="17">
        <f t="shared" si="0"/>
        <v>4108</v>
      </c>
      <c r="I4" s="17">
        <f t="shared" si="1"/>
        <v>9828</v>
      </c>
    </row>
    <row r="5" spans="1:9" ht="113.25" customHeight="1" thickBot="1" x14ac:dyDescent="0.3">
      <c r="A5" s="1"/>
      <c r="B5" s="1" t="s">
        <v>11</v>
      </c>
      <c r="C5" s="2" t="s">
        <v>5</v>
      </c>
      <c r="D5" s="5" t="s">
        <v>31</v>
      </c>
      <c r="E5" s="8">
        <v>150</v>
      </c>
      <c r="F5" s="16">
        <v>79</v>
      </c>
      <c r="G5" s="16">
        <v>189</v>
      </c>
      <c r="H5" s="17">
        <f t="shared" si="0"/>
        <v>11850</v>
      </c>
      <c r="I5" s="17">
        <f t="shared" si="1"/>
        <v>28350</v>
      </c>
    </row>
    <row r="6" spans="1:9" ht="108.75" customHeight="1" thickBot="1" x14ac:dyDescent="0.3">
      <c r="A6" s="1"/>
      <c r="B6" s="1" t="s">
        <v>12</v>
      </c>
      <c r="C6" s="2" t="s">
        <v>13</v>
      </c>
      <c r="D6" s="5" t="s">
        <v>32</v>
      </c>
      <c r="E6" s="8">
        <v>20</v>
      </c>
      <c r="F6" s="16">
        <v>79</v>
      </c>
      <c r="G6" s="16">
        <v>189</v>
      </c>
      <c r="H6" s="17">
        <f t="shared" si="0"/>
        <v>1580</v>
      </c>
      <c r="I6" s="17">
        <f t="shared" si="1"/>
        <v>3780</v>
      </c>
    </row>
    <row r="7" spans="1:9" ht="117" customHeight="1" thickBot="1" x14ac:dyDescent="0.3">
      <c r="A7" s="1"/>
      <c r="B7" s="1" t="s">
        <v>14</v>
      </c>
      <c r="C7" s="2" t="s">
        <v>15</v>
      </c>
      <c r="D7" s="5" t="s">
        <v>33</v>
      </c>
      <c r="E7" s="8">
        <v>96</v>
      </c>
      <c r="F7" s="16">
        <v>79</v>
      </c>
      <c r="G7" s="16">
        <v>189</v>
      </c>
      <c r="H7" s="17">
        <f t="shared" si="0"/>
        <v>7584</v>
      </c>
      <c r="I7" s="17">
        <f t="shared" si="1"/>
        <v>18144</v>
      </c>
    </row>
    <row r="8" spans="1:9" ht="112.5" customHeight="1" thickBot="1" x14ac:dyDescent="0.3">
      <c r="A8" s="1"/>
      <c r="B8" s="1" t="s">
        <v>16</v>
      </c>
      <c r="C8" s="2" t="s">
        <v>17</v>
      </c>
      <c r="D8" s="5" t="s">
        <v>34</v>
      </c>
      <c r="E8" s="8">
        <v>72</v>
      </c>
      <c r="F8" s="16">
        <v>79</v>
      </c>
      <c r="G8" s="16">
        <v>189</v>
      </c>
      <c r="H8" s="17">
        <f t="shared" si="0"/>
        <v>5688</v>
      </c>
      <c r="I8" s="17">
        <f t="shared" si="1"/>
        <v>13608</v>
      </c>
    </row>
    <row r="9" spans="1:9" ht="115.5" customHeight="1" thickBot="1" x14ac:dyDescent="0.3">
      <c r="A9" s="1"/>
      <c r="B9" s="1" t="s">
        <v>18</v>
      </c>
      <c r="C9" s="1" t="s">
        <v>19</v>
      </c>
      <c r="D9" s="5" t="s">
        <v>35</v>
      </c>
      <c r="E9" s="8">
        <v>132</v>
      </c>
      <c r="F9" s="16">
        <v>79</v>
      </c>
      <c r="G9" s="16">
        <v>189</v>
      </c>
      <c r="H9" s="17">
        <f t="shared" si="0"/>
        <v>10428</v>
      </c>
      <c r="I9" s="17">
        <f t="shared" si="1"/>
        <v>24948</v>
      </c>
    </row>
    <row r="10" spans="1:9" ht="117.75" customHeight="1" thickBot="1" x14ac:dyDescent="0.3">
      <c r="A10" s="1"/>
      <c r="B10" s="1" t="s">
        <v>20</v>
      </c>
      <c r="C10" s="2" t="s">
        <v>9</v>
      </c>
      <c r="D10" s="3" t="s">
        <v>36</v>
      </c>
      <c r="E10" s="8">
        <v>90</v>
      </c>
      <c r="F10" s="16">
        <v>79</v>
      </c>
      <c r="G10" s="16">
        <v>189</v>
      </c>
      <c r="H10" s="17">
        <f t="shared" si="0"/>
        <v>7110</v>
      </c>
      <c r="I10" s="17">
        <f t="shared" si="1"/>
        <v>17010</v>
      </c>
    </row>
    <row r="11" spans="1:9" ht="112.5" customHeight="1" thickBot="1" x14ac:dyDescent="0.3">
      <c r="A11" s="1"/>
      <c r="B11" s="1" t="s">
        <v>21</v>
      </c>
      <c r="C11" s="1" t="s">
        <v>22</v>
      </c>
      <c r="D11" s="6" t="s">
        <v>41</v>
      </c>
      <c r="E11" s="8">
        <v>30</v>
      </c>
      <c r="F11" s="16">
        <v>79</v>
      </c>
      <c r="G11" s="16">
        <v>189</v>
      </c>
      <c r="H11" s="17">
        <f t="shared" si="0"/>
        <v>2370</v>
      </c>
      <c r="I11" s="17">
        <f t="shared" si="1"/>
        <v>5670</v>
      </c>
    </row>
    <row r="12" spans="1:9" ht="123" customHeight="1" thickBot="1" x14ac:dyDescent="0.3">
      <c r="A12" s="1"/>
      <c r="B12" s="1" t="s">
        <v>23</v>
      </c>
      <c r="C12" s="3" t="s">
        <v>15</v>
      </c>
      <c r="D12" s="4" t="s">
        <v>37</v>
      </c>
      <c r="E12" s="8">
        <v>132</v>
      </c>
      <c r="F12" s="16">
        <v>79</v>
      </c>
      <c r="G12" s="16">
        <v>189</v>
      </c>
      <c r="H12" s="17">
        <f t="shared" si="0"/>
        <v>10428</v>
      </c>
      <c r="I12" s="17">
        <f t="shared" si="1"/>
        <v>24948</v>
      </c>
    </row>
    <row r="13" spans="1:9" ht="117.75" customHeight="1" thickBot="1" x14ac:dyDescent="0.3">
      <c r="A13" s="1"/>
      <c r="B13" s="1" t="s">
        <v>24</v>
      </c>
      <c r="C13" s="2" t="s">
        <v>25</v>
      </c>
      <c r="D13" s="7" t="s">
        <v>32</v>
      </c>
      <c r="E13" s="8">
        <v>20</v>
      </c>
      <c r="F13" s="16">
        <v>79</v>
      </c>
      <c r="G13" s="16">
        <v>189</v>
      </c>
      <c r="H13" s="17">
        <f t="shared" si="0"/>
        <v>1580</v>
      </c>
      <c r="I13" s="17">
        <f t="shared" si="1"/>
        <v>3780</v>
      </c>
    </row>
    <row r="14" spans="1:9" ht="122.25" customHeight="1" thickBot="1" x14ac:dyDescent="0.3">
      <c r="A14" s="1"/>
      <c r="B14" s="1" t="s">
        <v>26</v>
      </c>
      <c r="C14" s="2" t="s">
        <v>27</v>
      </c>
      <c r="D14" s="5" t="s">
        <v>39</v>
      </c>
      <c r="E14" s="8">
        <v>86</v>
      </c>
      <c r="F14" s="16">
        <v>79</v>
      </c>
      <c r="G14" s="16">
        <v>189</v>
      </c>
      <c r="H14" s="17">
        <f t="shared" si="0"/>
        <v>6794</v>
      </c>
      <c r="I14" s="17">
        <f t="shared" si="1"/>
        <v>16254</v>
      </c>
    </row>
    <row r="15" spans="1:9" ht="123" customHeight="1" thickBot="1" x14ac:dyDescent="0.3">
      <c r="A15" s="1"/>
      <c r="B15" s="1" t="s">
        <v>28</v>
      </c>
      <c r="C15" s="2" t="s">
        <v>10</v>
      </c>
      <c r="D15" s="5" t="s">
        <v>38</v>
      </c>
      <c r="E15" s="8">
        <v>204</v>
      </c>
      <c r="F15" s="16">
        <v>79</v>
      </c>
      <c r="G15" s="16">
        <v>189</v>
      </c>
      <c r="H15" s="17">
        <f t="shared" si="0"/>
        <v>16116</v>
      </c>
      <c r="I15" s="17">
        <f t="shared" si="1"/>
        <v>38556</v>
      </c>
    </row>
    <row r="16" spans="1:9" ht="125.25" customHeight="1" x14ac:dyDescent="0.3">
      <c r="D16" s="9" t="s">
        <v>42</v>
      </c>
      <c r="E16" s="18">
        <f>SUM(E2:E15)</f>
        <v>1158</v>
      </c>
      <c r="F16" s="19"/>
      <c r="G16" s="19"/>
      <c r="H16" s="20">
        <f t="shared" ref="H16:I16" si="2">SUM(H2:H15)</f>
        <v>91482</v>
      </c>
      <c r="I16" s="20">
        <f t="shared" si="2"/>
        <v>218862</v>
      </c>
    </row>
    <row r="17" spans="6:10" x14ac:dyDescent="0.25">
      <c r="F17" s="15"/>
      <c r="G17" s="15"/>
      <c r="H17" s="15"/>
      <c r="I17" s="15"/>
    </row>
    <row r="18" spans="6:10" ht="15.75" x14ac:dyDescent="0.25">
      <c r="F18" s="22" t="s">
        <v>48</v>
      </c>
      <c r="G18" s="22" t="s">
        <v>49</v>
      </c>
      <c r="H18" s="22">
        <f>+H16/E16</f>
        <v>79</v>
      </c>
      <c r="I18" s="22">
        <f>+I16/E16</f>
        <v>189</v>
      </c>
      <c r="J18" s="21"/>
    </row>
    <row r="19" spans="6:10" x14ac:dyDescent="0.25">
      <c r="F19" s="15"/>
      <c r="G19" s="15"/>
      <c r="H19" s="15"/>
      <c r="I19" s="15"/>
    </row>
    <row r="20" spans="6:10" x14ac:dyDescent="0.25">
      <c r="F20" s="15"/>
      <c r="G20" s="15"/>
      <c r="H20" s="15"/>
      <c r="I20" s="15"/>
    </row>
    <row r="21" spans="6:10" x14ac:dyDescent="0.25">
      <c r="F21" s="15"/>
      <c r="G21" s="15"/>
      <c r="H21" s="15"/>
      <c r="I21" s="15"/>
    </row>
    <row r="22" spans="6:10" x14ac:dyDescent="0.25">
      <c r="F22" s="15"/>
      <c r="G22" s="15"/>
      <c r="H22" s="15"/>
      <c r="I22" s="15"/>
    </row>
    <row r="23" spans="6:10" x14ac:dyDescent="0.25">
      <c r="F23" s="15"/>
      <c r="G23" s="15"/>
      <c r="H23" s="15"/>
      <c r="I23" s="15"/>
    </row>
    <row r="24" spans="6:10" x14ac:dyDescent="0.25">
      <c r="F24" s="15"/>
      <c r="G24" s="15"/>
      <c r="H24" s="15"/>
      <c r="I24" s="15"/>
    </row>
    <row r="25" spans="6:10" x14ac:dyDescent="0.25">
      <c r="F25" s="15"/>
      <c r="G25" s="15"/>
      <c r="H25" s="15"/>
      <c r="I25" s="15"/>
    </row>
  </sheetData>
  <pageMargins left="0.7" right="0.7" top="0.75" bottom="0.75" header="0.3" footer="0.3"/>
  <pageSetup paperSize="9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Foglio1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Dators</cp:lastModifiedBy>
  <cp:lastPrinted>2016-03-15T08:55:10Z</cp:lastPrinted>
  <dcterms:created xsi:type="dcterms:W3CDTF">2016-03-14T16:27:01Z</dcterms:created>
  <dcterms:modified xsi:type="dcterms:W3CDTF">2022-12-13T15:31:37Z</dcterms:modified>
</cp:coreProperties>
</file>